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UC KINH TE\PHONG CHONG THIEN TAI\PCTT 2025\HO SO HO TRO BAO SO 5\NIEM YET HO TRO BAO LUT NAM 2025 NN\"/>
    </mc:Choice>
  </mc:AlternateContent>
  <xr:revisionPtr revIDLastSave="0" documentId="13_ncr:1_{CF88276F-F220-43ED-B208-CE007988BF5F}" xr6:coauthVersionLast="47" xr6:coauthVersionMax="47" xr10:uidLastSave="{00000000-0000-0000-0000-000000000000}"/>
  <bookViews>
    <workbookView xWindow="210" yWindow="0" windowWidth="28590" windowHeight="15480" xr2:uid="{00000000-000D-0000-FFFF-FFFF00000000}"/>
  </bookViews>
  <sheets>
    <sheet name=" DS Hầu Đền" sheetId="1" r:id="rId1"/>
    <sheet name="Tổng hợp" sheetId="8" r:id="rId2"/>
    <sheet name="DS la giang" sheetId="6" r:id="rId3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F8" i="1"/>
  <c r="F9" i="1"/>
  <c r="F7" i="1"/>
  <c r="E8" i="6"/>
  <c r="F8" i="6"/>
  <c r="E7" i="6"/>
  <c r="E9" i="6"/>
  <c r="F9" i="6"/>
  <c r="F7" i="6"/>
  <c r="E7" i="8"/>
  <c r="E8" i="8"/>
  <c r="E12" i="8"/>
</calcChain>
</file>

<file path=xl/sharedStrings.xml><?xml version="1.0" encoding="utf-8"?>
<sst xmlns="http://schemas.openxmlformats.org/spreadsheetml/2006/main" count="48" uniqueCount="25">
  <si>
    <t>CỘNG HÒA XÃ HỘI CHỦ NGHĨA VIỆT NAM
Độc lập - Tự do - Hạnh phúc</t>
  </si>
  <si>
    <t>Họ và Tên</t>
  </si>
  <si>
    <t>Tổng cộng</t>
  </si>
  <si>
    <t>STT</t>
  </si>
  <si>
    <t xml:space="preserve">Thiệt hại trên 70% </t>
  </si>
  <si>
    <t>Giai đoạn cây con ( Gieo trồng đến 1/3 thời gian sinh trưởng</t>
  </si>
  <si>
    <t>Giai đoạn cây đang phát triển ( Trên 1/3 đến 2/3 thời gian sinh trưởng)</t>
  </si>
  <si>
    <t>Giai đoạn cận thu hoạch ( Trên 2/3 thời gian sinh trưởng)</t>
  </si>
  <si>
    <t>Nguyễn Khắc Kỳ</t>
  </si>
  <si>
    <t>Nguyễn Khắc Trường</t>
  </si>
  <si>
    <t>Lê Xuân Sắc</t>
  </si>
  <si>
    <t>Nguyễn Ngọc Dũng</t>
  </si>
  <si>
    <t>Nguyễn Xuân Kỳ</t>
  </si>
  <si>
    <t xml:space="preserve">UỶ BAN NHÂN DÂN
PHƯỜNG BẮC HỒNG LĨNH
</t>
  </si>
  <si>
    <t>Đơn vị</t>
  </si>
  <si>
    <t>La Giang</t>
  </si>
  <si>
    <t>Hầu Đền</t>
  </si>
  <si>
    <t>Tổng Cộng</t>
  </si>
  <si>
    <t xml:space="preserve">UỶ BAN NHÂN DÂN
 PHƯỜNG BẮC HỒNG LĨNH
</t>
  </si>
  <si>
    <t xml:space="preserve"> DANH SÁCH
NIÊM YẾT CÁC HỘ BỊ THIỆT HẠI VỀ CÂY HÀNG NĂM  DO THIÊN TAI NĂM 2025 TDP HẦU ĐỀN</t>
  </si>
  <si>
    <t>Thành Tiền ( Đồng)</t>
  </si>
  <si>
    <t xml:space="preserve">UỶ BAN NHÂN DÂN 
PHƯỜNG BẮC HỒNG LĨNH
</t>
  </si>
  <si>
    <t xml:space="preserve"> DANH SÁCH
NIÊM YẾT CÁC HỘ BỊ THIỆT HẠI VỀ CÂY HÀNG NĂM  DO THIÊN TAI NĂM 2025 TDP LA GIANG</t>
  </si>
  <si>
    <t>Thành tiền (Đồng)</t>
  </si>
  <si>
    <t xml:space="preserve"> DANH SÁCH
 CÁC HỘ BỊ THIỆT HẠI VỀ CÂY HÀNG NĂM  DO THIÊN TAI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</si>
</sst>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6" fillId="0" borderId="2" xfId="0" applyFont="1" applyBorder="1"/>
    <xf numFmtId="0" fontId="2" fillId="0" borderId="0" xfId="0" applyFont="1" applyAlignment="1">
      <alignment vertical="center" wrapText="1"/>
    </xf>
    <xf numFmtId="165" fontId="8" fillId="0" borderId="2" xfId="1" applyNumberFormat="1" applyFont="1" applyBorder="1"/>
    <xf numFmtId="165" fontId="6" fillId="0" borderId="2" xfId="1" applyNumberFormat="1" applyFont="1" applyBorder="1"/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0</xdr:row>
      <xdr:rowOff>542925</xdr:rowOff>
    </xdr:from>
    <xdr:to>
      <xdr:col>2</xdr:col>
      <xdr:colOff>104775</xdr:colOff>
      <xdr:row>0</xdr:row>
      <xdr:rowOff>552450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181100" y="542925"/>
          <a:ext cx="1123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819150</xdr:colOff>
      <xdr:row>3</xdr:row>
      <xdr:rowOff>9525</xdr:rowOff>
    </xdr:from>
    <xdr:to>
      <xdr:col>4</xdr:col>
      <xdr:colOff>552450</xdr:colOff>
      <xdr:row>3</xdr:row>
      <xdr:rowOff>9525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3019425" y="1781175"/>
          <a:ext cx="2305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1219200</xdr:colOff>
      <xdr:row>0</xdr:row>
      <xdr:rowOff>657225</xdr:rowOff>
    </xdr:from>
    <xdr:to>
      <xdr:col>5</xdr:col>
      <xdr:colOff>857250</xdr:colOff>
      <xdr:row>0</xdr:row>
      <xdr:rowOff>657225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86300" y="657225"/>
          <a:ext cx="2124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1019175</xdr:colOff>
      <xdr:row>3</xdr:row>
      <xdr:rowOff>9525</xdr:rowOff>
    </xdr:from>
    <xdr:to>
      <xdr:col>4</xdr:col>
      <xdr:colOff>752475</xdr:colOff>
      <xdr:row>3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857500" y="1428750"/>
          <a:ext cx="2724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0</xdr:row>
      <xdr:rowOff>485775</xdr:rowOff>
    </xdr:from>
    <xdr:to>
      <xdr:col>1</xdr:col>
      <xdr:colOff>1466850</xdr:colOff>
      <xdr:row>0</xdr:row>
      <xdr:rowOff>485775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962025" y="485775"/>
          <a:ext cx="828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0</xdr:row>
      <xdr:rowOff>542925</xdr:rowOff>
    </xdr:from>
    <xdr:to>
      <xdr:col>5</xdr:col>
      <xdr:colOff>552450</xdr:colOff>
      <xdr:row>0</xdr:row>
      <xdr:rowOff>552450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4924425" y="542925"/>
          <a:ext cx="19526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0</xdr:row>
      <xdr:rowOff>533400</xdr:rowOff>
    </xdr:from>
    <xdr:to>
      <xdr:col>2</xdr:col>
      <xdr:colOff>38100</xdr:colOff>
      <xdr:row>0</xdr:row>
      <xdr:rowOff>542925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114425" y="533400"/>
          <a:ext cx="1123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514350</xdr:colOff>
      <xdr:row>3</xdr:row>
      <xdr:rowOff>9525</xdr:rowOff>
    </xdr:from>
    <xdr:to>
      <xdr:col>4</xdr:col>
      <xdr:colOff>247650</xdr:colOff>
      <xdr:row>3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2743200" y="1485900"/>
          <a:ext cx="2305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D11" sqref="D11"/>
    </sheetView>
  </sheetViews>
  <sheetFormatPr defaultRowHeight="15" x14ac:dyDescent="0.25"/>
  <cols>
    <col min="1" max="1" width="4.85546875" customWidth="1"/>
    <col min="2" max="2" width="28.140625" customWidth="1"/>
    <col min="3" max="3" width="19" customWidth="1"/>
    <col min="4" max="5" width="24" customWidth="1"/>
    <col min="6" max="6" width="33.42578125" customWidth="1"/>
    <col min="7" max="7" width="13.28515625" customWidth="1"/>
    <col min="8" max="8" width="22.7109375" customWidth="1"/>
  </cols>
  <sheetData>
    <row r="1" spans="1:11" ht="66" customHeight="1" x14ac:dyDescent="0.25">
      <c r="A1" s="26" t="s">
        <v>18</v>
      </c>
      <c r="B1" s="26"/>
      <c r="C1" s="26"/>
      <c r="D1" s="26" t="s">
        <v>0</v>
      </c>
      <c r="E1" s="26"/>
      <c r="F1" s="26"/>
      <c r="G1" s="6"/>
      <c r="H1" s="1"/>
      <c r="I1" s="1"/>
      <c r="J1" s="1"/>
      <c r="K1" s="1"/>
    </row>
    <row r="2" spans="1:11" ht="16.5" x14ac:dyDescent="0.25">
      <c r="A2" s="2"/>
      <c r="B2" s="2"/>
      <c r="C2" s="2"/>
      <c r="D2" s="2"/>
      <c r="E2" s="2"/>
    </row>
    <row r="3" spans="1:11" ht="41.25" customHeight="1" x14ac:dyDescent="0.3">
      <c r="A3" s="32" t="s">
        <v>19</v>
      </c>
      <c r="B3" s="32"/>
      <c r="C3" s="32"/>
      <c r="D3" s="32"/>
      <c r="E3" s="32"/>
      <c r="F3" s="32"/>
      <c r="G3" s="8"/>
      <c r="H3" s="3"/>
      <c r="I3" s="3"/>
      <c r="J3" s="3"/>
      <c r="K3" s="3"/>
    </row>
    <row r="4" spans="1:11" ht="28.5" customHeight="1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ht="22.5" customHeight="1" x14ac:dyDescent="0.3">
      <c r="A5" s="27" t="s">
        <v>3</v>
      </c>
      <c r="B5" s="27" t="s">
        <v>1</v>
      </c>
      <c r="C5" s="29" t="s">
        <v>4</v>
      </c>
      <c r="D5" s="30"/>
      <c r="E5" s="31"/>
      <c r="F5" s="10"/>
      <c r="G5" s="4"/>
      <c r="H5" s="4"/>
      <c r="I5" s="4"/>
      <c r="J5" s="4"/>
      <c r="K5" s="4"/>
    </row>
    <row r="6" spans="1:11" ht="98.25" customHeight="1" x14ac:dyDescent="0.25">
      <c r="A6" s="28"/>
      <c r="B6" s="28"/>
      <c r="C6" s="11" t="s">
        <v>5</v>
      </c>
      <c r="D6" s="11" t="s">
        <v>6</v>
      </c>
      <c r="E6" s="11" t="s">
        <v>7</v>
      </c>
      <c r="F6" s="11" t="s">
        <v>20</v>
      </c>
    </row>
    <row r="7" spans="1:11" ht="24.75" customHeight="1" x14ac:dyDescent="0.3">
      <c r="A7" s="12">
        <v>1</v>
      </c>
      <c r="B7" s="13" t="s">
        <v>8</v>
      </c>
      <c r="C7" s="14"/>
      <c r="D7" s="15"/>
      <c r="E7" s="15">
        <v>7.4999999999999997E-2</v>
      </c>
      <c r="F7" s="18">
        <f>E7*15000000</f>
        <v>1125000</v>
      </c>
    </row>
    <row r="8" spans="1:11" ht="24.75" customHeight="1" x14ac:dyDescent="0.3">
      <c r="A8" s="12">
        <v>2</v>
      </c>
      <c r="B8" s="13" t="s">
        <v>9</v>
      </c>
      <c r="C8" s="15"/>
      <c r="D8" s="15"/>
      <c r="E8" s="15">
        <v>0.15</v>
      </c>
      <c r="F8" s="18">
        <f t="shared" ref="F8:F10" si="0">E8*15000000</f>
        <v>2250000</v>
      </c>
    </row>
    <row r="9" spans="1:11" ht="24.75" customHeight="1" x14ac:dyDescent="0.3">
      <c r="A9" s="14">
        <v>3</v>
      </c>
      <c r="B9" s="13" t="s">
        <v>10</v>
      </c>
      <c r="C9" s="13"/>
      <c r="D9" s="15"/>
      <c r="E9" s="15">
        <v>0.15</v>
      </c>
      <c r="F9" s="18">
        <f t="shared" si="0"/>
        <v>2250000</v>
      </c>
    </row>
    <row r="10" spans="1:11" ht="20.25" customHeight="1" x14ac:dyDescent="0.3">
      <c r="A10" s="24" t="s">
        <v>2</v>
      </c>
      <c r="B10" s="25"/>
      <c r="C10" s="13"/>
      <c r="D10" s="16"/>
      <c r="E10" s="16">
        <f>SUM(E7:E9)</f>
        <v>0.375</v>
      </c>
      <c r="F10" s="19">
        <f t="shared" si="0"/>
        <v>5625000</v>
      </c>
    </row>
    <row r="12" spans="1:11" ht="15.75" x14ac:dyDescent="0.25">
      <c r="A12" s="23"/>
      <c r="B12" s="23"/>
      <c r="C12" s="23"/>
      <c r="D12" s="22"/>
      <c r="E12" s="22"/>
    </row>
    <row r="13" spans="1:11" x14ac:dyDescent="0.25">
      <c r="A13" s="5"/>
      <c r="B13" s="5"/>
      <c r="C13" s="5"/>
      <c r="D13" s="5"/>
      <c r="E13" s="5"/>
    </row>
    <row r="14" spans="1:11" x14ac:dyDescent="0.25">
      <c r="A14" s="5"/>
      <c r="B14" s="5"/>
      <c r="C14" s="5"/>
      <c r="D14" s="5"/>
      <c r="E14" s="5"/>
    </row>
    <row r="15" spans="1:11" x14ac:dyDescent="0.25">
      <c r="A15" s="5"/>
      <c r="B15" s="5"/>
      <c r="C15" s="5"/>
      <c r="D15" s="5"/>
      <c r="E15" s="5"/>
    </row>
    <row r="16" spans="1:11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</sheetData>
  <mergeCells count="9">
    <mergeCell ref="D12:E12"/>
    <mergeCell ref="A12:C12"/>
    <mergeCell ref="A10:B10"/>
    <mergeCell ref="A1:C1"/>
    <mergeCell ref="A5:A6"/>
    <mergeCell ref="B5:B6"/>
    <mergeCell ref="C5:E5"/>
    <mergeCell ref="A3:F3"/>
    <mergeCell ref="D1:F1"/>
  </mergeCells>
  <pageMargins left="0.63" right="0.26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D9" sqref="D9"/>
    </sheetView>
  </sheetViews>
  <sheetFormatPr defaultRowHeight="15" x14ac:dyDescent="0.25"/>
  <cols>
    <col min="1" max="1" width="4.85546875" customWidth="1"/>
    <col min="2" max="2" width="25.28515625" customWidth="1"/>
    <col min="3" max="5" width="22.42578125" customWidth="1"/>
    <col min="6" max="6" width="32.140625" customWidth="1"/>
    <col min="8" max="8" width="13.28515625" customWidth="1"/>
    <col min="9" max="9" width="22.7109375" customWidth="1"/>
  </cols>
  <sheetData>
    <row r="1" spans="1:12" ht="54.75" customHeight="1" x14ac:dyDescent="0.25">
      <c r="A1" s="32" t="s">
        <v>13</v>
      </c>
      <c r="B1" s="32"/>
      <c r="C1" s="32"/>
      <c r="D1" s="33" t="s">
        <v>0</v>
      </c>
      <c r="E1" s="33"/>
      <c r="F1" s="33"/>
      <c r="G1" s="17"/>
      <c r="H1" s="17"/>
      <c r="I1" s="1"/>
      <c r="J1" s="1"/>
      <c r="K1" s="1"/>
      <c r="L1" s="1"/>
    </row>
    <row r="2" spans="1:12" ht="16.5" x14ac:dyDescent="0.25">
      <c r="A2" s="2"/>
      <c r="B2" s="2"/>
      <c r="C2" s="2"/>
      <c r="D2" s="2"/>
      <c r="E2" s="2"/>
      <c r="F2" s="2"/>
    </row>
    <row r="3" spans="1:12" ht="40.5" customHeight="1" x14ac:dyDescent="0.25">
      <c r="A3" s="32" t="s">
        <v>24</v>
      </c>
      <c r="B3" s="32"/>
      <c r="C3" s="32"/>
      <c r="D3" s="32"/>
      <c r="E3" s="32"/>
      <c r="F3" s="32"/>
      <c r="G3" s="1"/>
      <c r="H3" s="1"/>
      <c r="I3" s="3"/>
      <c r="J3" s="3"/>
      <c r="K3" s="3"/>
      <c r="L3" s="3"/>
    </row>
    <row r="4" spans="1:12" ht="22.5" customHeight="1" x14ac:dyDescent="0.2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</row>
    <row r="5" spans="1:12" ht="22.5" customHeight="1" x14ac:dyDescent="0.25">
      <c r="A5" s="27" t="s">
        <v>3</v>
      </c>
      <c r="B5" s="27" t="s">
        <v>1</v>
      </c>
      <c r="C5" s="29" t="s">
        <v>4</v>
      </c>
      <c r="D5" s="30"/>
      <c r="E5" s="31"/>
      <c r="F5" s="9"/>
      <c r="G5" s="4"/>
      <c r="H5" s="4"/>
      <c r="I5" s="4"/>
      <c r="J5" s="4"/>
      <c r="K5" s="4"/>
      <c r="L5" s="4"/>
    </row>
    <row r="6" spans="1:12" ht="98.25" customHeight="1" x14ac:dyDescent="0.25">
      <c r="A6" s="28"/>
      <c r="B6" s="28"/>
      <c r="C6" s="11" t="s">
        <v>5</v>
      </c>
      <c r="D6" s="11" t="s">
        <v>6</v>
      </c>
      <c r="E6" s="11" t="s">
        <v>7</v>
      </c>
      <c r="F6" s="20" t="s">
        <v>14</v>
      </c>
    </row>
    <row r="7" spans="1:12" ht="24.75" customHeight="1" x14ac:dyDescent="0.3">
      <c r="A7" s="12">
        <v>1</v>
      </c>
      <c r="B7" s="13" t="s">
        <v>11</v>
      </c>
      <c r="C7" s="14"/>
      <c r="D7" s="15"/>
      <c r="E7" s="15">
        <f>500/10000</f>
        <v>0.05</v>
      </c>
      <c r="F7" s="15" t="s">
        <v>15</v>
      </c>
    </row>
    <row r="8" spans="1:12" ht="24.75" customHeight="1" x14ac:dyDescent="0.3">
      <c r="A8" s="12">
        <v>2</v>
      </c>
      <c r="B8" s="13" t="s">
        <v>12</v>
      </c>
      <c r="C8" s="15"/>
      <c r="D8" s="15"/>
      <c r="E8" s="15">
        <f>333/10000</f>
        <v>3.3300000000000003E-2</v>
      </c>
      <c r="F8" s="15" t="s">
        <v>15</v>
      </c>
    </row>
    <row r="9" spans="1:12" ht="24.75" customHeight="1" x14ac:dyDescent="0.3">
      <c r="A9" s="12">
        <v>3</v>
      </c>
      <c r="B9" s="13" t="s">
        <v>8</v>
      </c>
      <c r="C9" s="15"/>
      <c r="D9" s="15"/>
      <c r="E9" s="15">
        <v>7.4999999999999997E-2</v>
      </c>
      <c r="F9" s="15" t="s">
        <v>16</v>
      </c>
    </row>
    <row r="10" spans="1:12" ht="24.75" customHeight="1" x14ac:dyDescent="0.3">
      <c r="A10" s="12">
        <v>4</v>
      </c>
      <c r="B10" s="13" t="s">
        <v>9</v>
      </c>
      <c r="C10" s="15"/>
      <c r="D10" s="15"/>
      <c r="E10" s="15">
        <v>0.15</v>
      </c>
      <c r="F10" s="15" t="s">
        <v>16</v>
      </c>
    </row>
    <row r="11" spans="1:12" ht="24.75" customHeight="1" x14ac:dyDescent="0.3">
      <c r="A11" s="12">
        <v>5</v>
      </c>
      <c r="B11" s="13" t="s">
        <v>10</v>
      </c>
      <c r="C11" s="15"/>
      <c r="D11" s="15"/>
      <c r="E11" s="15">
        <v>0.15</v>
      </c>
      <c r="F11" s="15" t="s">
        <v>16</v>
      </c>
    </row>
    <row r="12" spans="1:12" ht="24.75" customHeight="1" x14ac:dyDescent="0.3">
      <c r="A12" s="24" t="s">
        <v>17</v>
      </c>
      <c r="B12" s="25"/>
      <c r="C12" s="21"/>
      <c r="D12" s="21"/>
      <c r="E12" s="21">
        <f>SUM(E7:E11)</f>
        <v>0.45830000000000004</v>
      </c>
      <c r="F12" s="15"/>
    </row>
    <row r="14" spans="1:12" ht="15.75" x14ac:dyDescent="0.25">
      <c r="A14" s="23"/>
      <c r="B14" s="23"/>
      <c r="C14" s="23"/>
      <c r="D14" s="22"/>
      <c r="E14" s="22"/>
      <c r="F14" s="22"/>
    </row>
    <row r="15" spans="1:12" x14ac:dyDescent="0.25">
      <c r="A15" s="5"/>
      <c r="B15" s="5"/>
      <c r="C15" s="5"/>
      <c r="D15" s="5"/>
      <c r="E15" s="5"/>
      <c r="F15" s="5"/>
    </row>
    <row r="16" spans="1:12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</sheetData>
  <mergeCells count="9">
    <mergeCell ref="A14:C14"/>
    <mergeCell ref="D14:F14"/>
    <mergeCell ref="A12:B12"/>
    <mergeCell ref="A1:C1"/>
    <mergeCell ref="D1:F1"/>
    <mergeCell ref="A3:F3"/>
    <mergeCell ref="A5:A6"/>
    <mergeCell ref="B5:B6"/>
    <mergeCell ref="C5:E5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>
      <selection activeCell="E15" sqref="E15"/>
    </sheetView>
  </sheetViews>
  <sheetFormatPr defaultRowHeight="15" x14ac:dyDescent="0.25"/>
  <cols>
    <col min="1" max="1" width="5.28515625" customWidth="1"/>
    <col min="2" max="2" width="29.42578125" customWidth="1"/>
    <col min="3" max="3" width="19" customWidth="1"/>
    <col min="4" max="4" width="24.28515625" customWidth="1"/>
    <col min="5" max="5" width="26.140625" customWidth="1"/>
    <col min="6" max="6" width="27.140625" customWidth="1"/>
    <col min="7" max="7" width="13.28515625" customWidth="1"/>
    <col min="8" max="8" width="22.7109375" customWidth="1"/>
  </cols>
  <sheetData>
    <row r="1" spans="1:11" ht="59.25" customHeight="1" x14ac:dyDescent="0.3">
      <c r="A1" s="34" t="s">
        <v>21</v>
      </c>
      <c r="B1" s="34"/>
      <c r="C1" s="34"/>
      <c r="D1" s="26" t="s">
        <v>0</v>
      </c>
      <c r="E1" s="26"/>
      <c r="F1" s="26"/>
      <c r="G1" s="1"/>
      <c r="H1" s="1"/>
      <c r="I1" s="1"/>
      <c r="J1" s="1"/>
      <c r="K1" s="1"/>
    </row>
    <row r="2" spans="1:11" ht="16.5" x14ac:dyDescent="0.25">
      <c r="A2" s="2"/>
      <c r="B2" s="2"/>
      <c r="C2" s="2"/>
      <c r="D2" s="2"/>
      <c r="E2" s="2"/>
    </row>
    <row r="3" spans="1:11" ht="40.5" customHeight="1" x14ac:dyDescent="0.25">
      <c r="A3" s="32" t="s">
        <v>22</v>
      </c>
      <c r="B3" s="32"/>
      <c r="C3" s="32"/>
      <c r="D3" s="32"/>
      <c r="E3" s="32"/>
      <c r="F3" s="32"/>
      <c r="G3" s="3"/>
      <c r="H3" s="3"/>
      <c r="I3" s="3"/>
      <c r="J3" s="3"/>
      <c r="K3" s="3"/>
    </row>
    <row r="4" spans="1:11" ht="40.5" customHeight="1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ht="22.5" customHeight="1" x14ac:dyDescent="0.25">
      <c r="A5" s="27" t="s">
        <v>3</v>
      </c>
      <c r="B5" s="27" t="s">
        <v>1</v>
      </c>
      <c r="C5" s="29" t="s">
        <v>4</v>
      </c>
      <c r="D5" s="30"/>
      <c r="E5" s="31"/>
      <c r="F5" s="7"/>
      <c r="G5" s="4"/>
      <c r="H5" s="4"/>
      <c r="I5" s="4"/>
      <c r="J5" s="4"/>
      <c r="K5" s="4"/>
    </row>
    <row r="6" spans="1:11" ht="98.25" customHeight="1" x14ac:dyDescent="0.25">
      <c r="A6" s="28"/>
      <c r="B6" s="28"/>
      <c r="C6" s="11" t="s">
        <v>5</v>
      </c>
      <c r="D6" s="11" t="s">
        <v>6</v>
      </c>
      <c r="E6" s="11" t="s">
        <v>7</v>
      </c>
      <c r="F6" s="11" t="s">
        <v>23</v>
      </c>
    </row>
    <row r="7" spans="1:11" ht="24.75" customHeight="1" x14ac:dyDescent="0.3">
      <c r="A7" s="12">
        <v>1</v>
      </c>
      <c r="B7" s="13" t="s">
        <v>11</v>
      </c>
      <c r="C7" s="14"/>
      <c r="D7" s="15"/>
      <c r="E7" s="15">
        <f>500/10000</f>
        <v>0.05</v>
      </c>
      <c r="F7" s="18">
        <f>E7*15000000</f>
        <v>750000</v>
      </c>
    </row>
    <row r="8" spans="1:11" ht="24.75" customHeight="1" x14ac:dyDescent="0.3">
      <c r="A8" s="12">
        <v>2</v>
      </c>
      <c r="B8" s="13" t="s">
        <v>12</v>
      </c>
      <c r="C8" s="15"/>
      <c r="D8" s="15"/>
      <c r="E8" s="15">
        <f>333/10000</f>
        <v>3.3300000000000003E-2</v>
      </c>
      <c r="F8" s="18">
        <f t="shared" ref="F8:F9" si="0">E8*15000000</f>
        <v>499500.00000000006</v>
      </c>
    </row>
    <row r="9" spans="1:11" ht="20.25" customHeight="1" x14ac:dyDescent="0.3">
      <c r="A9" s="24" t="s">
        <v>2</v>
      </c>
      <c r="B9" s="25"/>
      <c r="C9" s="13"/>
      <c r="D9" s="16"/>
      <c r="E9" s="16">
        <f>SUM(E7:E8)</f>
        <v>8.3300000000000013E-2</v>
      </c>
      <c r="F9" s="19">
        <f t="shared" si="0"/>
        <v>1249500.0000000002</v>
      </c>
    </row>
    <row r="11" spans="1:11" ht="15.75" x14ac:dyDescent="0.25">
      <c r="A11" s="23"/>
      <c r="B11" s="23"/>
      <c r="C11" s="23"/>
      <c r="D11" s="22"/>
      <c r="E11" s="22"/>
    </row>
    <row r="12" spans="1:11" x14ac:dyDescent="0.25">
      <c r="A12" s="5"/>
      <c r="B12" s="5"/>
      <c r="C12" s="5"/>
      <c r="D12" s="5"/>
      <c r="E12" s="5"/>
    </row>
    <row r="13" spans="1:11" x14ac:dyDescent="0.25">
      <c r="A13" s="5"/>
      <c r="B13" s="5"/>
      <c r="C13" s="5"/>
      <c r="D13" s="5"/>
      <c r="E13" s="5"/>
    </row>
    <row r="14" spans="1:11" x14ac:dyDescent="0.25">
      <c r="A14" s="5"/>
      <c r="B14" s="5"/>
      <c r="C14" s="5"/>
      <c r="D14" s="5"/>
      <c r="E14" s="5"/>
    </row>
    <row r="15" spans="1:11" x14ac:dyDescent="0.25">
      <c r="A15" s="5"/>
      <c r="B15" s="5"/>
      <c r="C15" s="5"/>
      <c r="D15" s="5"/>
      <c r="E15" s="5"/>
    </row>
    <row r="16" spans="1:11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</sheetData>
  <mergeCells count="9">
    <mergeCell ref="A9:B9"/>
    <mergeCell ref="A11:C11"/>
    <mergeCell ref="D11:E11"/>
    <mergeCell ref="A1:C1"/>
    <mergeCell ref="A5:A6"/>
    <mergeCell ref="B5:B6"/>
    <mergeCell ref="C5:E5"/>
    <mergeCell ref="A3:F3"/>
    <mergeCell ref="D1:F1"/>
  </mergeCells>
  <pageMargins left="0.7" right="0.16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DS Hầu Đền</vt:lpstr>
      <vt:lpstr>Tổng hợp</vt:lpstr>
      <vt:lpstr>DS la giang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2026-05-18T00:44:38Z</cp:lastPrinted>
  <dcterms:created xsi:type="dcterms:W3CDTF">2026-04-15T03:13:21Z</dcterms:created>
  <dcterms:modified xsi:type="dcterms:W3CDTF">2026-05-18T00:44:45Z</dcterms:modified>
</cp:coreProperties>
</file>